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astien.cousaert\Downloads\"/>
    </mc:Choice>
  </mc:AlternateContent>
  <bookViews>
    <workbookView xWindow="0" yWindow="0" windowWidth="25200" windowHeight="10485" tabRatio="500"/>
  </bookViews>
  <sheets>
    <sheet name="Feuil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" i="1" l="1"/>
  <c r="K15" i="1"/>
  <c r="D15" i="1"/>
  <c r="E15" i="1"/>
  <c r="F15" i="1"/>
  <c r="G15" i="1"/>
  <c r="H15" i="1"/>
  <c r="I15" i="1"/>
  <c r="J15" i="1"/>
  <c r="L15" i="1"/>
  <c r="M15" i="1"/>
  <c r="C15" i="1"/>
  <c r="B15" i="1"/>
  <c r="C14" i="1"/>
  <c r="D14" i="1"/>
  <c r="E14" i="1"/>
  <c r="F14" i="1"/>
  <c r="G14" i="1"/>
  <c r="H14" i="1"/>
  <c r="I14" i="1"/>
  <c r="J14" i="1"/>
  <c r="K14" i="1"/>
  <c r="L14" i="1"/>
  <c r="M14" i="1"/>
  <c r="B14" i="1"/>
  <c r="B3" i="1"/>
  <c r="B19" i="1"/>
  <c r="J3" i="1"/>
  <c r="B8" i="1"/>
  <c r="C8" i="1"/>
  <c r="C19" i="1"/>
  <c r="D8" i="1"/>
  <c r="D19" i="1"/>
  <c r="E8" i="1"/>
  <c r="E19" i="1"/>
  <c r="F8" i="1"/>
  <c r="F19" i="1"/>
  <c r="G8" i="1"/>
  <c r="G19" i="1"/>
  <c r="H8" i="1"/>
  <c r="H19" i="1"/>
  <c r="I8" i="1"/>
  <c r="I19" i="1"/>
  <c r="J8" i="1"/>
  <c r="J19" i="1"/>
  <c r="K8" i="1"/>
  <c r="K19" i="1"/>
  <c r="L8" i="1"/>
  <c r="L19" i="1"/>
  <c r="M8" i="1"/>
  <c r="M19" i="1"/>
  <c r="C3" i="1"/>
  <c r="D3" i="1"/>
  <c r="E3" i="1"/>
  <c r="F3" i="1"/>
  <c r="G3" i="1"/>
  <c r="H3" i="1"/>
  <c r="I3" i="1"/>
  <c r="K3" i="1"/>
  <c r="L3" i="1"/>
  <c r="M3" i="1"/>
</calcChain>
</file>

<file path=xl/sharedStrings.xml><?xml version="1.0" encoding="utf-8"?>
<sst xmlns="http://schemas.openxmlformats.org/spreadsheetml/2006/main" count="26" uniqueCount="26">
  <si>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</si>
  <si>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</si>
  <si>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</si>
  <si>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</si>
  <si>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</si>
  <si>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</si>
  <si>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</si>
  <si>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</si>
  <si>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</si>
  <si>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</si>
  <si>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</si>
  <si>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</si>
  <si>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Encaissement</t>
  </si>
  <si>
    <t>Dont vente</t>
  </si>
  <si>
    <t>Dont subvention</t>
  </si>
  <si>
    <t>Dont cotisation</t>
  </si>
  <si>
    <t>Décaissement</t>
  </si>
  <si>
    <t>Achat</t>
  </si>
  <si>
    <t>Location</t>
  </si>
  <si>
    <t>Salaire</t>
  </si>
  <si>
    <t>Fonctionnement</t>
  </si>
  <si>
    <t>Etat des comptes initial</t>
  </si>
  <si>
    <t>Etat des comptes final</t>
  </si>
  <si>
    <t>Solde mensuel</t>
  </si>
  <si>
    <t>Solde cumulé</t>
  </si>
  <si>
    <t>Net decaissement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</si>
</sst>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#,##0.00\ &quot;€&quot;;\-#,##0.00\ &quot;€&quot;"/>
  </numFmts>
  <fonts count="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HelveticaNeue LT 55 Roman"/>
    </font>
    <font>
      <b/>
      <sz val="12"/>
      <color theme="1"/>
      <name val="HelveticaNeue LT 55 Roman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4" fillId="0" borderId="1" xfId="0" applyFont="1" applyBorder="1"/>
    <xf numFmtId="7" fontId="4" fillId="2" borderId="1" xfId="0" applyNumberFormat="1" applyFont="1" applyFill="1" applyBorder="1"/>
    <xf numFmtId="7" fontId="4" fillId="3" borderId="1" xfId="0" applyNumberFormat="1" applyFont="1" applyFill="1" applyBorder="1"/>
    <xf numFmtId="7" fontId="4" fillId="4" borderId="1" xfId="0" applyNumberFormat="1" applyFont="1" applyFill="1" applyBorder="1"/>
    <xf numFmtId="7" fontId="4" fillId="5" borderId="1" xfId="0" applyNumberFormat="1" applyFont="1" applyFill="1" applyBorder="1"/>
    <xf numFmtId="7" fontId="4" fillId="0" borderId="1" xfId="0" applyNumberFormat="1" applyFont="1" applyBorder="1"/>
    <xf numFmtId="0" fontId="4" fillId="6" borderId="1" xfId="0" applyFont="1" applyFill="1" applyBorder="1" applyAlignment="1">
      <alignment horizontal="center" vertical="center" wrapText="1"/>
    </xf>
    <xf numFmtId="7" fontId="4" fillId="6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Feuil1!$A$3</c:f>
              <c:strCache>
                <c:ptCount val="1"/>
                <c:pt idx="0">
                  <c:v>Encaissement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Feuil1!$B$2:$M$2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Feuil1!$B$3:$M$3</c:f>
              <c:numCache>
                <c:formatCode>"€"#,##0.00_);\("€"#,##0.00\)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Feuil1!$A$8</c:f>
              <c:strCache>
                <c:ptCount val="1"/>
                <c:pt idx="0">
                  <c:v>Décaissement</c:v>
                </c:pt>
              </c:strCache>
            </c:strRef>
          </c:tx>
          <c:invertIfNegative val="0"/>
          <c:cat>
            <c:strRef>
              <c:f>Feuil1!$B$2:$M$2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Feuil1!$B$19:$M$19</c:f>
              <c:numCache>
                <c:formatCode>"€"#,##0.00_);\("€"#,##0.00\)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5040080"/>
        <c:axId val="195044560"/>
      </c:barChart>
      <c:lineChart>
        <c:grouping val="standard"/>
        <c:varyColors val="0"/>
        <c:ser>
          <c:idx val="2"/>
          <c:order val="2"/>
          <c:tx>
            <c:strRef>
              <c:f>Feuil1!$A$14</c:f>
              <c:strCache>
                <c:ptCount val="1"/>
                <c:pt idx="0">
                  <c:v>Solde mensuel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Feuil1!$B$2:$M$2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Feuil1!$B$14:$M$14</c:f>
              <c:numCache>
                <c:formatCode>"€"#,##0.00_);\("€"#,##0.00\)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Feuil1!$A$15</c:f>
              <c:strCache>
                <c:ptCount val="1"/>
                <c:pt idx="0">
                  <c:v>Solde cumulé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strRef>
              <c:f>Feuil1!$B$2:$M$2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Feuil1!$B$15:$M$15</c:f>
              <c:numCache>
                <c:formatCode>"€"#,##0.00_);\("€"#,##0.00\)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40080"/>
        <c:axId val="195044560"/>
      </c:lineChart>
      <c:catAx>
        <c:axId val="195040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5044560"/>
        <c:crosses val="autoZero"/>
        <c:auto val="1"/>
        <c:lblAlgn val="ctr"/>
        <c:lblOffset val="100"/>
        <c:noMultiLvlLbl val="0"/>
      </c:catAx>
      <c:valAx>
        <c:axId val="195044560"/>
        <c:scaling>
          <c:orientation val="minMax"/>
        </c:scaling>
        <c:delete val="0"/>
        <c:axPos val="l"/>
        <c:majorGridlines/>
        <c:numFmt formatCode="&quot;€&quot;#,##0.00_);\(&quot;€&quot;#,##0.00\)" sourceLinked="1"/>
        <c:majorTickMark val="out"/>
        <c:minorTickMark val="none"/>
        <c:tickLblPos val="nextTo"/>
        <c:crossAx val="19504008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20</xdr:row>
      <xdr:rowOff>122765</xdr:rowOff>
    </xdr:from>
    <xdr:to>
      <xdr:col>12</xdr:col>
      <xdr:colOff>791634</xdr:colOff>
      <xdr:row>35</xdr:row>
      <xdr:rowOff>71966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="75" zoomScaleNormal="75" zoomScalePageLayoutView="75" workbookViewId="0">
      <selection activeCell="P20" sqref="P20"/>
    </sheetView>
  </sheetViews>
  <sheetFormatPr baseColWidth="10" defaultRowHeight="15.75" x14ac:dyDescent="0.25"/>
  <cols>
    <col min="1" max="1" width="17.75" bestFit="1" customWidth="1"/>
    <col min="2" max="13" width="11.25" customWidth="1"/>
  </cols>
  <sheetData>
    <row r="1" spans="1:13" ht="35.1" customHeight="1" x14ac:dyDescent="0.25">
      <c r="A1" s="12" t="s">
        <v>21</v>
      </c>
      <c r="B1" s="13">
        <v>0</v>
      </c>
      <c r="C1" s="1"/>
      <c r="D1" s="1"/>
      <c r="E1" s="1"/>
      <c r="F1" s="1"/>
      <c r="G1" s="1"/>
      <c r="H1" s="1"/>
      <c r="I1" s="1"/>
      <c r="J1" s="1"/>
      <c r="K1" s="14" t="s">
        <v>22</v>
      </c>
      <c r="L1" s="14"/>
      <c r="M1" s="13">
        <f>M15</f>
        <v>0</v>
      </c>
    </row>
    <row r="2" spans="1:13" x14ac:dyDescent="0.25">
      <c r="A2" s="1"/>
      <c r="B2" s="15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9</v>
      </c>
      <c r="L2" s="16" t="s">
        <v>10</v>
      </c>
      <c r="M2" s="16" t="s">
        <v>11</v>
      </c>
    </row>
    <row r="3" spans="1:13" x14ac:dyDescent="0.25">
      <c r="A3" s="2" t="s">
        <v>12</v>
      </c>
      <c r="B3" s="7">
        <f>SUM(B4:B6)</f>
        <v>0</v>
      </c>
      <c r="C3" s="7">
        <f t="shared" ref="B3:M3" si="0">SUM(C4:C6)</f>
        <v>0</v>
      </c>
      <c r="D3" s="7">
        <f t="shared" si="0"/>
        <v>0</v>
      </c>
      <c r="E3" s="7">
        <f t="shared" si="0"/>
        <v>0</v>
      </c>
      <c r="F3" s="7">
        <f t="shared" si="0"/>
        <v>0</v>
      </c>
      <c r="G3" s="7">
        <f t="shared" si="0"/>
        <v>0</v>
      </c>
      <c r="H3" s="7">
        <f t="shared" si="0"/>
        <v>0</v>
      </c>
      <c r="I3" s="7">
        <f t="shared" si="0"/>
        <v>0</v>
      </c>
      <c r="J3" s="7">
        <f t="shared" si="0"/>
        <v>0</v>
      </c>
      <c r="K3" s="7">
        <f t="shared" si="0"/>
        <v>0</v>
      </c>
      <c r="L3" s="7">
        <f t="shared" si="0"/>
        <v>0</v>
      </c>
      <c r="M3" s="7">
        <f t="shared" si="0"/>
        <v>0</v>
      </c>
    </row>
    <row r="4" spans="1:13" x14ac:dyDescent="0.25">
      <c r="A4" s="3" t="s">
        <v>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x14ac:dyDescent="0.25">
      <c r="A5" s="3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3" t="s">
        <v>15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4" t="s">
        <v>16</v>
      </c>
      <c r="B8" s="9">
        <f t="shared" ref="B8:M8" si="1">SUM(B9:B12)</f>
        <v>0</v>
      </c>
      <c r="C8" s="9">
        <f t="shared" si="1"/>
        <v>0</v>
      </c>
      <c r="D8" s="9">
        <f t="shared" si="1"/>
        <v>0</v>
      </c>
      <c r="E8" s="9">
        <f t="shared" si="1"/>
        <v>0</v>
      </c>
      <c r="F8" s="9">
        <f t="shared" si="1"/>
        <v>0</v>
      </c>
      <c r="G8" s="9">
        <f t="shared" si="1"/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</row>
    <row r="9" spans="1:13" x14ac:dyDescent="0.25">
      <c r="A9" s="5" t="s">
        <v>17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x14ac:dyDescent="0.25">
      <c r="A10" s="5" t="s">
        <v>18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x14ac:dyDescent="0.25">
      <c r="A11" s="5" t="s">
        <v>19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x14ac:dyDescent="0.25">
      <c r="A12" s="5" t="s">
        <v>20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5" t="s">
        <v>23</v>
      </c>
      <c r="B14" s="11">
        <f>B3-B8</f>
        <v>0</v>
      </c>
      <c r="C14" s="11">
        <f t="shared" ref="C14:M14" si="2">C3-C8</f>
        <v>0</v>
      </c>
      <c r="D14" s="11">
        <f t="shared" si="2"/>
        <v>0</v>
      </c>
      <c r="E14" s="11">
        <f t="shared" si="2"/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</row>
    <row r="15" spans="1:13" x14ac:dyDescent="0.25">
      <c r="A15" s="5" t="s">
        <v>24</v>
      </c>
      <c r="B15" s="11">
        <f>B1+B14</f>
        <v>0</v>
      </c>
      <c r="C15" s="11">
        <f>B15+C14</f>
        <v>0</v>
      </c>
      <c r="D15" s="11">
        <f t="shared" ref="D15:M15" si="3">C15+D14</f>
        <v>0</v>
      </c>
      <c r="E15" s="11">
        <f t="shared" si="3"/>
        <v>0</v>
      </c>
      <c r="F15" s="11">
        <f t="shared" si="3"/>
        <v>0</v>
      </c>
      <c r="G15" s="11">
        <f t="shared" si="3"/>
        <v>0</v>
      </c>
      <c r="H15" s="11">
        <f t="shared" si="3"/>
        <v>0</v>
      </c>
      <c r="I15" s="11">
        <f t="shared" si="3"/>
        <v>0</v>
      </c>
      <c r="J15" s="11">
        <f t="shared" si="3"/>
        <v>0</v>
      </c>
      <c r="K15" s="11">
        <f>J15+K14</f>
        <v>0</v>
      </c>
      <c r="L15" s="11">
        <f t="shared" si="3"/>
        <v>0</v>
      </c>
      <c r="M15" s="11">
        <f t="shared" si="3"/>
        <v>0</v>
      </c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6" t="s">
        <v>25</v>
      </c>
      <c r="B19" s="11">
        <f>0-B8</f>
        <v>0</v>
      </c>
      <c r="C19" s="11">
        <f t="shared" ref="C19:M19" si="4">0-C8</f>
        <v>0</v>
      </c>
      <c r="D19" s="11">
        <f t="shared" si="4"/>
        <v>0</v>
      </c>
      <c r="E19" s="11">
        <f t="shared" si="4"/>
        <v>0</v>
      </c>
      <c r="F19" s="11">
        <f t="shared" si="4"/>
        <v>0</v>
      </c>
      <c r="G19" s="11">
        <f t="shared" si="4"/>
        <v>0</v>
      </c>
      <c r="H19" s="11">
        <f t="shared" si="4"/>
        <v>0</v>
      </c>
      <c r="I19" s="11">
        <f t="shared" si="4"/>
        <v>0</v>
      </c>
      <c r="J19" s="11">
        <f t="shared" si="4"/>
        <v>0</v>
      </c>
      <c r="K19" s="11">
        <f t="shared" si="4"/>
        <v>0</v>
      </c>
      <c r="L19" s="11">
        <f t="shared" si="4"/>
        <v>0</v>
      </c>
      <c r="M19" s="11">
        <f t="shared" si="4"/>
        <v>0</v>
      </c>
    </row>
  </sheetData>
  <mergeCells count="1">
    <mergeCell ref="K1:L1"/>
  </mergeCells>
  <phoneticPr fontId="1" type="noConversion"/>
  <pageMargins left="0.75" right="0.75" top="1" bottom="1" header="0.5" footer="0.5"/>
  <pageSetup paperSize="9" scale="91" orientation="landscape" horizontalDpi="4294967292" verticalDpi="4294967292" r:id="rId1"/>
  <colBreaks count="1" manualBreakCount="1">
    <brk id="13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Solde comptable mensuem</dc:title>
  <dc:subject/>
  <dc:creator>FAGE</dc:creator>
  <cp:keywords/>
  <dc:description/>
  <cp:lastModifiedBy>Bastien Cousaert</cp:lastModifiedBy>
  <dcterms:created xsi:type="dcterms:W3CDTF">2015-05-12T19:26:21Z</dcterms:created>
  <dcterms:modified xsi:type="dcterms:W3CDTF">2015-10-01T09:48:57Z</dcterms:modified>
  <cp:category/>
</cp:coreProperties>
</file>